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6300" windowHeight="6165"/>
  </bookViews>
  <sheets>
    <sheet name="PLAN" sheetId="1" r:id="rId1"/>
  </sheets>
  <calcPr calcId="125725"/>
</workbook>
</file>

<file path=xl/calcChain.xml><?xml version="1.0" encoding="utf-8"?>
<calcChain xmlns="http://schemas.openxmlformats.org/spreadsheetml/2006/main">
  <c r="E6" i="1"/>
  <c r="E5" s="1"/>
</calcChain>
</file>

<file path=xl/sharedStrings.xml><?xml version="1.0" encoding="utf-8"?>
<sst xmlns="http://schemas.openxmlformats.org/spreadsheetml/2006/main" count="25" uniqueCount="25">
  <si>
    <t>Dział</t>
  </si>
  <si>
    <t>Rozdz.</t>
  </si>
  <si>
    <t>§</t>
  </si>
  <si>
    <t>Treść</t>
  </si>
  <si>
    <t>Plan</t>
  </si>
  <si>
    <t>Wynagrodzenia bezosobowe</t>
  </si>
  <si>
    <t>Zakup materiałów i wyposażenia</t>
  </si>
  <si>
    <t>Zakup usług pozostałych</t>
  </si>
  <si>
    <t>Wydatki osobowe niezaliczone do wynagrodzeń</t>
  </si>
  <si>
    <t>Dodatkowe wynagrodzenie roczne</t>
  </si>
  <si>
    <t>Składki na ubezpieczenia społeczne</t>
  </si>
  <si>
    <t>Składki na Fundusz Pracy</t>
  </si>
  <si>
    <t>Zakup środków żywności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</si>
  <si>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</si>
  <si>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</si>
  <si>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</si>
  <si>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</si>
  <si>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</si>
  <si>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ZFŚS</t>
  </si>
  <si>
    <t>Szkolenia pracowników niebędących członkami korpusu sł.cywilnej</t>
  </si>
  <si>
    <t>Pomoc Społeczna</t>
  </si>
  <si>
    <t>Plan finansowy wydatków na 2020 rok</t>
  </si>
  <si>
    <t>Ośrodki wsparcia</t>
  </si>
  <si>
    <t>Wynagrodzenia osobowe pracowników                                                   w tym nagrody jubileuszowe i odprtawa emerytalna</t>
  </si>
  <si>
    <t>Opłaty z tytułu zakupu usług telekomunikacyjnych                       świadczonych w ruchomej publicznej sieci telefonicznej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</si>
</sst>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</font>
    <font>
      <sz val="10"/>
      <name val="Arial CE"/>
      <family val="2"/>
      <charset val="238"/>
    </font>
    <font>
      <sz val="12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2" fillId="0" borderId="0" xfId="2"/>
    <xf numFmtId="0" fontId="3" fillId="0" borderId="0" xfId="2" applyFont="1" applyAlignment="1">
      <alignment horizontal="right"/>
    </xf>
    <xf numFmtId="0" fontId="2" fillId="0" borderId="0" xfId="2" applyFont="1"/>
    <xf numFmtId="0" fontId="4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7" fillId="0" borderId="4" xfId="2" applyFont="1" applyBorder="1"/>
    <xf numFmtId="0" fontId="2" fillId="0" borderId="5" xfId="2" applyBorder="1"/>
    <xf numFmtId="0" fontId="2" fillId="0" borderId="4" xfId="2" applyBorder="1"/>
    <xf numFmtId="0" fontId="2" fillId="0" borderId="6" xfId="2" applyBorder="1"/>
    <xf numFmtId="0" fontId="2" fillId="0" borderId="7" xfId="2" applyBorder="1"/>
    <xf numFmtId="0" fontId="2" fillId="0" borderId="3" xfId="2" applyBorder="1"/>
    <xf numFmtId="0" fontId="2" fillId="0" borderId="9" xfId="2" applyBorder="1"/>
    <xf numFmtId="0" fontId="2" fillId="0" borderId="1" xfId="2" applyBorder="1"/>
    <xf numFmtId="0" fontId="2" fillId="0" borderId="10" xfId="2" applyBorder="1"/>
    <xf numFmtId="0" fontId="2" fillId="0" borderId="8" xfId="2" applyBorder="1"/>
    <xf numFmtId="0" fontId="2" fillId="0" borderId="7" xfId="2" applyFill="1" applyBorder="1"/>
    <xf numFmtId="0" fontId="2" fillId="0" borderId="0" xfId="2" applyBorder="1"/>
    <xf numFmtId="0" fontId="2" fillId="0" borderId="11" xfId="2" applyBorder="1"/>
    <xf numFmtId="0" fontId="9" fillId="0" borderId="4" xfId="2" applyFont="1" applyBorder="1"/>
    <xf numFmtId="0" fontId="2" fillId="0" borderId="12" xfId="2" applyBorder="1"/>
    <xf numFmtId="0" fontId="10" fillId="0" borderId="11" xfId="2" applyFont="1" applyBorder="1"/>
    <xf numFmtId="0" fontId="10" fillId="0" borderId="1" xfId="2" applyFont="1" applyBorder="1" applyAlignment="1">
      <alignment horizontal="center"/>
    </xf>
    <xf numFmtId="0" fontId="2" fillId="0" borderId="13" xfId="2" applyBorder="1"/>
    <xf numFmtId="0" fontId="9" fillId="0" borderId="13" xfId="2" applyFont="1" applyBorder="1"/>
    <xf numFmtId="0" fontId="9" fillId="0" borderId="14" xfId="2" applyFont="1" applyBorder="1"/>
    <xf numFmtId="0" fontId="8" fillId="0" borderId="5" xfId="2" applyFont="1" applyBorder="1" applyAlignment="1">
      <alignment horizontal="center"/>
    </xf>
    <xf numFmtId="0" fontId="2" fillId="0" borderId="5" xfId="2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2" fillId="0" borderId="7" xfId="2" applyBorder="1" applyAlignment="1">
      <alignment wrapText="1"/>
    </xf>
    <xf numFmtId="0" fontId="2" fillId="0" borderId="7" xfId="2" applyFill="1" applyBorder="1" applyAlignment="1">
      <alignment vertical="top"/>
    </xf>
    <xf numFmtId="0" fontId="2" fillId="0" borderId="7" xfId="2" applyBorder="1" applyAlignment="1">
      <alignment vertical="top"/>
    </xf>
    <xf numFmtId="0" fontId="2" fillId="0" borderId="1" xfId="2" applyBorder="1" applyAlignment="1">
      <alignment wrapText="1"/>
    </xf>
    <xf numFmtId="0" fontId="2" fillId="0" borderId="3" xfId="2" applyBorder="1" applyAlignment="1">
      <alignment vertical="top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3" sqref="A3:E23"/>
    </sheetView>
  </sheetViews>
  <sheetFormatPr defaultRowHeight="14.25"/>
  <cols>
    <col min="1" max="1" width="5.875" customWidth="1"/>
    <col min="2" max="2" width="6.375" customWidth="1"/>
    <col min="3" max="3" width="6.25" customWidth="1"/>
    <col min="4" max="4" width="50.75" customWidth="1"/>
  </cols>
  <sheetData>
    <row r="1" spans="1:5">
      <c r="A1" s="3" t="s">
        <v>21</v>
      </c>
      <c r="B1" s="1"/>
      <c r="C1" s="2"/>
      <c r="D1" s="2"/>
      <c r="E1" s="2"/>
    </row>
    <row r="2" spans="1:5">
      <c r="A2" s="3"/>
      <c r="B2" s="1"/>
      <c r="C2" s="2"/>
      <c r="D2" s="2"/>
      <c r="E2" s="2"/>
    </row>
    <row r="3" spans="1:5">
      <c r="A3" s="4" t="s">
        <v>0</v>
      </c>
      <c r="B3" s="5" t="s">
        <v>1</v>
      </c>
      <c r="C3" s="6" t="s">
        <v>2</v>
      </c>
      <c r="D3" s="7" t="s">
        <v>3</v>
      </c>
      <c r="E3" s="7" t="s">
        <v>4</v>
      </c>
    </row>
    <row r="4" spans="1:5" ht="16.5" thickBot="1">
      <c r="A4" s="8"/>
      <c r="B4" s="9"/>
      <c r="C4" s="28"/>
      <c r="D4" s="29"/>
      <c r="E4" s="29"/>
    </row>
    <row r="5" spans="1:5" ht="15" thickBot="1">
      <c r="A5" s="30">
        <v>852</v>
      </c>
      <c r="B5" s="25"/>
      <c r="C5" s="25"/>
      <c r="D5" s="26" t="s">
        <v>20</v>
      </c>
      <c r="E5" s="27">
        <f>SUM(E6)</f>
        <v>784000</v>
      </c>
    </row>
    <row r="6" spans="1:5">
      <c r="A6" s="20"/>
      <c r="B6" s="24">
        <v>85203</v>
      </c>
      <c r="C6" s="19"/>
      <c r="D6" s="23" t="s">
        <v>22</v>
      </c>
      <c r="E6" s="21">
        <f>SUM(E7:E23)</f>
        <v>784000</v>
      </c>
    </row>
    <row r="7" spans="1:5">
      <c r="A7" s="20"/>
      <c r="B7" s="10"/>
      <c r="C7" s="12">
        <v>3020</v>
      </c>
      <c r="D7" s="14" t="s">
        <v>8</v>
      </c>
      <c r="E7" s="18">
        <v>3000</v>
      </c>
    </row>
    <row r="8" spans="1:5" ht="25.5">
      <c r="A8" s="20"/>
      <c r="B8" s="10"/>
      <c r="C8" s="33">
        <v>4010</v>
      </c>
      <c r="D8" s="31" t="s">
        <v>23</v>
      </c>
      <c r="E8" s="32">
        <v>513000</v>
      </c>
    </row>
    <row r="9" spans="1:5">
      <c r="A9" s="20"/>
      <c r="B9" s="10"/>
      <c r="C9" s="12">
        <v>4040</v>
      </c>
      <c r="D9" s="10" t="s">
        <v>9</v>
      </c>
      <c r="E9" s="18">
        <v>36000</v>
      </c>
    </row>
    <row r="10" spans="1:5">
      <c r="A10" s="20"/>
      <c r="B10" s="10"/>
      <c r="C10" s="12">
        <v>4110</v>
      </c>
      <c r="D10" s="12" t="s">
        <v>10</v>
      </c>
      <c r="E10" s="18">
        <v>94500</v>
      </c>
    </row>
    <row r="11" spans="1:5">
      <c r="A11" s="20"/>
      <c r="B11" s="10"/>
      <c r="C11" s="12">
        <v>4120</v>
      </c>
      <c r="D11" s="12" t="s">
        <v>11</v>
      </c>
      <c r="E11" s="18">
        <v>13000</v>
      </c>
    </row>
    <row r="12" spans="1:5">
      <c r="A12" s="20"/>
      <c r="B12" s="10"/>
      <c r="C12" s="12">
        <v>4170</v>
      </c>
      <c r="D12" s="12" t="s">
        <v>5</v>
      </c>
      <c r="E12" s="18">
        <v>2000</v>
      </c>
    </row>
    <row r="13" spans="1:5">
      <c r="A13" s="20"/>
      <c r="B13" s="10"/>
      <c r="C13" s="12">
        <v>4210</v>
      </c>
      <c r="D13" s="12" t="s">
        <v>6</v>
      </c>
      <c r="E13" s="18">
        <v>23000</v>
      </c>
    </row>
    <row r="14" spans="1:5">
      <c r="A14" s="20"/>
      <c r="B14" s="10"/>
      <c r="C14" s="11">
        <v>4220</v>
      </c>
      <c r="D14" s="12" t="s">
        <v>12</v>
      </c>
      <c r="E14" s="18">
        <v>17000</v>
      </c>
    </row>
    <row r="15" spans="1:5">
      <c r="A15" s="20"/>
      <c r="B15" s="10"/>
      <c r="C15" s="11">
        <v>4260</v>
      </c>
      <c r="D15" s="12" t="s">
        <v>13</v>
      </c>
      <c r="E15" s="18">
        <v>30000</v>
      </c>
    </row>
    <row r="16" spans="1:5">
      <c r="A16" s="20"/>
      <c r="B16" s="10"/>
      <c r="C16" s="11">
        <v>4270</v>
      </c>
      <c r="D16" s="12" t="s">
        <v>14</v>
      </c>
      <c r="E16" s="18">
        <v>1000</v>
      </c>
    </row>
    <row r="17" spans="1:5">
      <c r="A17" s="20"/>
      <c r="B17" s="10"/>
      <c r="C17" s="11">
        <v>4280</v>
      </c>
      <c r="D17" s="12" t="s">
        <v>15</v>
      </c>
      <c r="E17" s="18">
        <v>500</v>
      </c>
    </row>
    <row r="18" spans="1:5">
      <c r="A18" s="20"/>
      <c r="B18" s="10"/>
      <c r="C18" s="11">
        <v>4300</v>
      </c>
      <c r="D18" s="12" t="s">
        <v>7</v>
      </c>
      <c r="E18" s="18">
        <v>30000</v>
      </c>
    </row>
    <row r="19" spans="1:5" ht="25.5">
      <c r="A19" s="20"/>
      <c r="B19" s="10"/>
      <c r="C19" s="35">
        <v>4360</v>
      </c>
      <c r="D19" s="34" t="s">
        <v>24</v>
      </c>
      <c r="E19" s="32">
        <v>2000</v>
      </c>
    </row>
    <row r="20" spans="1:5">
      <c r="A20" s="20"/>
      <c r="B20" s="10"/>
      <c r="C20" s="35">
        <v>4410</v>
      </c>
      <c r="D20" s="34" t="s">
        <v>16</v>
      </c>
      <c r="E20" s="32">
        <v>1500</v>
      </c>
    </row>
    <row r="21" spans="1:5">
      <c r="A21" s="20"/>
      <c r="B21" s="10"/>
      <c r="C21" s="35">
        <v>4430</v>
      </c>
      <c r="D21" s="34" t="s">
        <v>17</v>
      </c>
      <c r="E21" s="32">
        <v>3000</v>
      </c>
    </row>
    <row r="22" spans="1:5">
      <c r="A22" s="20"/>
      <c r="B22" s="10"/>
      <c r="C22" s="13">
        <v>4440</v>
      </c>
      <c r="D22" s="15" t="s">
        <v>18</v>
      </c>
      <c r="E22" s="18">
        <v>11500</v>
      </c>
    </row>
    <row r="23" spans="1:5">
      <c r="A23" s="16"/>
      <c r="B23" s="17"/>
      <c r="C23" s="22">
        <v>4700</v>
      </c>
      <c r="D23" s="12" t="s">
        <v>19</v>
      </c>
      <c r="E23" s="18">
        <v>3000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2020-12-09T12:52:27Z</cp:lastPrinted>
  <dcterms:created xsi:type="dcterms:W3CDTF">2018-03-05T08:03:21Z</dcterms:created>
  <dcterms:modified xsi:type="dcterms:W3CDTF">2021-03-05T12:47:55Z</dcterms:modified>
</cp:coreProperties>
</file>